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36" windowWidth="15195" windowHeight="8190" activeTab="0"/>
  </bookViews>
  <sheets>
    <sheet name="штат Історії 2018-2019 (5)" sheetId="1" r:id="rId1"/>
  </sheets>
  <definedNames>
    <definedName name="_xlnm.Print_Area" localSheetId="0">'штат Історії 2018-2019 (5)'!$A$1:$K$33</definedName>
  </definedNames>
  <calcPr fullCalcOnLoad="1"/>
</workbook>
</file>

<file path=xl/sharedStrings.xml><?xml version="1.0" encoding="utf-8"?>
<sst xmlns="http://schemas.openxmlformats.org/spreadsheetml/2006/main" count="37" uniqueCount="34">
  <si>
    <t>№ п/п</t>
  </si>
  <si>
    <t>П.І.Б.</t>
  </si>
  <si>
    <t>Посада, вчене звання</t>
  </si>
  <si>
    <t>Ставка</t>
  </si>
  <si>
    <t>ШТАТ</t>
  </si>
  <si>
    <t>ВСЬОГО:</t>
  </si>
  <si>
    <t>ВСЬОГО по кафедрі:</t>
  </si>
  <si>
    <t>ШТАТНИЙ РОЗПИС</t>
  </si>
  <si>
    <t>ПОГОДИНКА</t>
  </si>
  <si>
    <t>Кількість годин</t>
  </si>
  <si>
    <t>Метод., наукова, орган-на робота</t>
  </si>
  <si>
    <t>Всього</t>
  </si>
  <si>
    <t>Підпис</t>
  </si>
  <si>
    <t>ДФН</t>
  </si>
  <si>
    <t>ЗФН</t>
  </si>
  <si>
    <t>З них лекцій</t>
  </si>
  <si>
    <t>СУМІСНИЦТВО</t>
  </si>
  <si>
    <t>Керівник</t>
  </si>
  <si>
    <t xml:space="preserve">Зав. кафедри </t>
  </si>
  <si>
    <t>2018-2019 н.р.</t>
  </si>
  <si>
    <r>
      <t xml:space="preserve">ПО КАФЕДРІ </t>
    </r>
    <r>
      <rPr>
        <i/>
        <u val="single"/>
        <sz val="12"/>
        <rFont val="Book Antiqua"/>
        <family val="1"/>
      </rPr>
      <t xml:space="preserve">  політології</t>
    </r>
  </si>
  <si>
    <t>Ніколаєнко Наталія Олександрівна</t>
  </si>
  <si>
    <t>Доктор політичних наук, професор</t>
  </si>
  <si>
    <t>Василевич Юлія Валеріївна</t>
  </si>
  <si>
    <t>Доктор філософії в галузі гуманітарних наук зі спеціальності 032 Історія та археологія</t>
  </si>
  <si>
    <t>Ворчакова Ірина Євгенівна</t>
  </si>
  <si>
    <t>Доктор філософії в галузі політології</t>
  </si>
  <si>
    <t>Шкуренко Каміла Олексіївна</t>
  </si>
  <si>
    <t>Седляр Юлія Олександрівна</t>
  </si>
  <si>
    <t>Доктор політичних наук, доцент</t>
  </si>
  <si>
    <t>Н.О. Ніколаєнко</t>
  </si>
  <si>
    <t>Історичний факультет</t>
  </si>
  <si>
    <t>в.о.</t>
  </si>
  <si>
    <t>О.О. Морозан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</si>
</sst>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i/>
      <u val="single"/>
      <sz val="12"/>
      <name val="Book Antiqua"/>
      <family val="1"/>
    </font>
    <font>
      <sz val="11"/>
      <name val="Book Antiqua"/>
      <family val="1"/>
    </font>
    <font>
      <sz val="8"/>
      <name val="Book Antiqua"/>
      <family val="1"/>
    </font>
    <font>
      <b/>
      <sz val="11"/>
      <name val="Book Antiqua"/>
      <family val="1"/>
    </font>
    <font>
      <sz val="14"/>
      <name val="Book Antiqua"/>
      <family val="1"/>
    </font>
    <font>
      <b/>
      <sz val="14"/>
      <name val="Book Antiqua"/>
      <family val="1"/>
    </font>
    <font>
      <b/>
      <i/>
      <sz val="14"/>
      <name val="Book Antiqua"/>
      <family val="1"/>
    </font>
    <font>
      <b/>
      <i/>
      <sz val="11"/>
      <name val="Book Antiqua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0"/>
      <name val="Book Antiqua"/>
      <family val="1"/>
    </font>
    <font>
      <sz val="10"/>
      <color indexed="40"/>
      <name val="Book Antiqua"/>
      <family val="1"/>
    </font>
    <font>
      <sz val="14"/>
      <color indexed="10"/>
      <name val="Book Antiqua"/>
      <family val="1"/>
    </font>
    <font>
      <b/>
      <sz val="14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Book Antiqua"/>
      <family val="1"/>
    </font>
    <font>
      <sz val="10"/>
      <color rgb="FF00B0F0"/>
      <name val="Book Antiqua"/>
      <family val="1"/>
    </font>
    <font>
      <sz val="14"/>
      <color rgb="FFFF0000"/>
      <name val="Book Antiqua"/>
      <family val="1"/>
    </font>
    <font>
      <b/>
      <sz val="14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4" fillId="0" borderId="11" xfId="0" applyFont="1" applyBorder="1" applyAlignment="1">
      <alignment horizontal="center" vertical="top" wrapText="1"/>
    </xf>
    <xf numFmtId="0" fontId="55" fillId="0" borderId="26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textRotation="90" wrapText="1"/>
    </xf>
    <xf numFmtId="0" fontId="8" fillId="0" borderId="27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C25" sqref="C25"/>
    </sheetView>
  </sheetViews>
  <sheetFormatPr defaultColWidth="9.00390625" defaultRowHeight="12.75"/>
  <cols>
    <col min="1" max="1" width="4.125" style="1" customWidth="1"/>
    <col min="2" max="2" width="24.875" style="1" customWidth="1"/>
    <col min="3" max="3" width="21.00390625" style="1" customWidth="1"/>
    <col min="4" max="4" width="9.375" style="1" customWidth="1"/>
    <col min="5" max="5" width="6.00390625" style="1" customWidth="1"/>
    <col min="6" max="6" width="7.25390625" style="1" customWidth="1"/>
    <col min="7" max="7" width="9.75390625" style="1" customWidth="1"/>
    <col min="8" max="8" width="7.75390625" style="1" customWidth="1"/>
    <col min="9" max="9" width="8.875" style="1" customWidth="1"/>
    <col min="10" max="10" width="12.25390625" style="1" customWidth="1"/>
    <col min="11" max="11" width="8.00390625" style="1" customWidth="1"/>
    <col min="12" max="16384" width="9.125" style="1" customWidth="1"/>
  </cols>
  <sheetData>
    <row r="1" spans="2:11" ht="20.25" customHeight="1">
      <c r="B1" s="58" t="s">
        <v>7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ht="15.75" customHeight="1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1" customHeight="1">
      <c r="A3" s="2"/>
      <c r="B3" s="60" t="s">
        <v>31</v>
      </c>
      <c r="C3" s="61"/>
      <c r="D3" s="61"/>
      <c r="E3" s="61"/>
      <c r="F3" s="61"/>
      <c r="G3" s="61"/>
      <c r="H3" s="61"/>
      <c r="I3" s="61"/>
      <c r="J3" s="61"/>
      <c r="K3" s="62"/>
    </row>
    <row r="4" spans="1:11" ht="21" customHeight="1">
      <c r="A4" s="2"/>
      <c r="B4" s="60" t="s">
        <v>19</v>
      </c>
      <c r="C4" s="61"/>
      <c r="D4" s="61"/>
      <c r="E4" s="61"/>
      <c r="F4" s="61"/>
      <c r="G4" s="61"/>
      <c r="H4" s="61"/>
      <c r="I4" s="61"/>
      <c r="J4" s="61"/>
      <c r="K4" s="62"/>
    </row>
    <row r="5" spans="1:11" ht="25.5" customHeight="1">
      <c r="A5" s="63" t="s">
        <v>0</v>
      </c>
      <c r="B5" s="65" t="s">
        <v>1</v>
      </c>
      <c r="C5" s="66" t="s">
        <v>2</v>
      </c>
      <c r="D5" s="65" t="s">
        <v>9</v>
      </c>
      <c r="E5" s="65"/>
      <c r="F5" s="65"/>
      <c r="G5" s="65"/>
      <c r="H5" s="67" t="s">
        <v>10</v>
      </c>
      <c r="I5" s="69" t="s">
        <v>11</v>
      </c>
      <c r="J5" s="46" t="s">
        <v>3</v>
      </c>
      <c r="K5" s="48" t="s">
        <v>12</v>
      </c>
    </row>
    <row r="6" spans="1:11" ht="51" customHeight="1">
      <c r="A6" s="64"/>
      <c r="B6" s="65"/>
      <c r="C6" s="66"/>
      <c r="D6" s="4" t="s">
        <v>13</v>
      </c>
      <c r="E6" s="4" t="s">
        <v>14</v>
      </c>
      <c r="F6" s="4" t="s">
        <v>11</v>
      </c>
      <c r="G6" s="5" t="s">
        <v>15</v>
      </c>
      <c r="H6" s="68"/>
      <c r="I6" s="69"/>
      <c r="J6" s="47"/>
      <c r="K6" s="49"/>
    </row>
    <row r="7" spans="1:11" ht="15">
      <c r="A7" s="50" t="s">
        <v>4</v>
      </c>
      <c r="B7" s="51"/>
      <c r="C7" s="51"/>
      <c r="D7" s="52"/>
      <c r="E7" s="52"/>
      <c r="F7" s="52"/>
      <c r="G7" s="52"/>
      <c r="H7" s="52"/>
      <c r="I7" s="52"/>
      <c r="J7" s="52"/>
      <c r="K7" s="53"/>
    </row>
    <row r="8" spans="1:11" ht="63" customHeight="1">
      <c r="A8" s="39">
        <v>1</v>
      </c>
      <c r="B8" s="41" t="s">
        <v>21</v>
      </c>
      <c r="C8" s="41" t="s">
        <v>22</v>
      </c>
      <c r="D8" s="40">
        <v>392</v>
      </c>
      <c r="E8" s="6">
        <v>58</v>
      </c>
      <c r="F8" s="8">
        <v>450</v>
      </c>
      <c r="G8" s="6">
        <v>84</v>
      </c>
      <c r="H8" s="8">
        <v>692</v>
      </c>
      <c r="I8" s="9">
        <v>1142</v>
      </c>
      <c r="J8" s="9">
        <v>0.75</v>
      </c>
      <c r="K8" s="4"/>
    </row>
    <row r="9" spans="1:11" ht="63" customHeight="1">
      <c r="A9" s="39">
        <v>2</v>
      </c>
      <c r="B9" s="41" t="s">
        <v>23</v>
      </c>
      <c r="C9" s="41" t="s">
        <v>24</v>
      </c>
      <c r="D9" s="40">
        <v>282</v>
      </c>
      <c r="E9" s="6">
        <v>18</v>
      </c>
      <c r="F9" s="8">
        <v>300</v>
      </c>
      <c r="G9" s="6">
        <v>134</v>
      </c>
      <c r="H9" s="8">
        <v>461</v>
      </c>
      <c r="I9" s="8">
        <v>761</v>
      </c>
      <c r="J9" s="9">
        <v>0.5</v>
      </c>
      <c r="K9" s="4"/>
    </row>
    <row r="10" spans="1:11" ht="63" customHeight="1">
      <c r="A10" s="39">
        <v>3</v>
      </c>
      <c r="B10" s="41" t="s">
        <v>25</v>
      </c>
      <c r="C10" s="41" t="s">
        <v>26</v>
      </c>
      <c r="D10" s="40">
        <v>247</v>
      </c>
      <c r="E10" s="6">
        <v>53</v>
      </c>
      <c r="F10" s="8">
        <v>300</v>
      </c>
      <c r="G10" s="6">
        <v>127</v>
      </c>
      <c r="H10" s="8">
        <v>461</v>
      </c>
      <c r="I10" s="8">
        <v>761</v>
      </c>
      <c r="J10" s="9">
        <v>0.5</v>
      </c>
      <c r="K10" s="4"/>
    </row>
    <row r="11" spans="1:11" s="38" customFormat="1" ht="63" customHeight="1">
      <c r="A11" s="39">
        <v>4</v>
      </c>
      <c r="B11" s="41" t="s">
        <v>27</v>
      </c>
      <c r="C11" s="41" t="s">
        <v>26</v>
      </c>
      <c r="D11" s="42">
        <v>250</v>
      </c>
      <c r="E11" s="43">
        <v>50</v>
      </c>
      <c r="F11" s="44">
        <v>300</v>
      </c>
      <c r="G11" s="43">
        <v>140</v>
      </c>
      <c r="H11" s="8">
        <v>461</v>
      </c>
      <c r="I11" s="8">
        <v>761</v>
      </c>
      <c r="J11" s="9">
        <v>0.5</v>
      </c>
      <c r="K11" s="37"/>
    </row>
    <row r="12" spans="1:11" s="38" customFormat="1" ht="63" customHeight="1">
      <c r="A12" s="39">
        <v>5</v>
      </c>
      <c r="B12" s="41" t="s">
        <v>28</v>
      </c>
      <c r="C12" s="41" t="s">
        <v>29</v>
      </c>
      <c r="D12" s="42">
        <v>247</v>
      </c>
      <c r="E12" s="43">
        <v>53</v>
      </c>
      <c r="F12" s="44">
        <v>300</v>
      </c>
      <c r="G12" s="43">
        <v>96</v>
      </c>
      <c r="H12" s="8">
        <v>461</v>
      </c>
      <c r="I12" s="8">
        <v>761</v>
      </c>
      <c r="J12" s="9">
        <v>0.5</v>
      </c>
      <c r="K12" s="37"/>
    </row>
    <row r="13" spans="1:11" ht="63" customHeight="1" thickBot="1">
      <c r="A13" s="39">
        <v>6</v>
      </c>
      <c r="B13" s="41"/>
      <c r="C13" s="41"/>
      <c r="D13" s="42"/>
      <c r="E13" s="43"/>
      <c r="F13" s="44"/>
      <c r="G13" s="43"/>
      <c r="H13" s="44"/>
      <c r="I13" s="45"/>
      <c r="J13" s="45"/>
      <c r="K13" s="4"/>
    </row>
    <row r="14" spans="1:11" ht="19.5" thickBot="1">
      <c r="A14" s="14"/>
      <c r="B14" s="15" t="s">
        <v>5</v>
      </c>
      <c r="C14" s="16"/>
      <c r="D14" s="17">
        <f>SUM(D8:D13)</f>
        <v>1418</v>
      </c>
      <c r="E14" s="17">
        <f>SUM(E8:E13)</f>
        <v>232</v>
      </c>
      <c r="F14" s="17">
        <f>SUM(F8:F13)</f>
        <v>1650</v>
      </c>
      <c r="G14" s="17">
        <f>SUM(G8:G13)</f>
        <v>581</v>
      </c>
      <c r="H14" s="17">
        <v>2359</v>
      </c>
      <c r="I14" s="17"/>
      <c r="J14" s="17">
        <f>SUM(J8:J13)</f>
        <v>2.75</v>
      </c>
      <c r="K14" s="18"/>
    </row>
    <row r="15" spans="1:11" ht="11.2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1"/>
    </row>
    <row r="16" spans="1:11" ht="15">
      <c r="A16" s="50" t="s">
        <v>16</v>
      </c>
      <c r="B16" s="52"/>
      <c r="C16" s="52"/>
      <c r="D16" s="52"/>
      <c r="E16" s="52"/>
      <c r="F16" s="52"/>
      <c r="G16" s="52"/>
      <c r="H16" s="52"/>
      <c r="I16" s="52"/>
      <c r="J16" s="52"/>
      <c r="K16" s="53"/>
    </row>
    <row r="17" spans="1:11" ht="24" customHeight="1">
      <c r="A17" s="3">
        <v>10</v>
      </c>
      <c r="B17" s="6"/>
      <c r="C17" s="34"/>
      <c r="D17" s="6"/>
      <c r="E17" s="6"/>
      <c r="F17" s="8"/>
      <c r="G17" s="6"/>
      <c r="H17" s="8"/>
      <c r="I17" s="9"/>
      <c r="J17" s="9"/>
      <c r="K17" s="4"/>
    </row>
    <row r="18" spans="1:11" ht="13.5" customHeight="1" thickBot="1">
      <c r="A18" s="4"/>
      <c r="J18" s="4"/>
      <c r="K18" s="4"/>
    </row>
    <row r="19" spans="1:11" ht="24.75" customHeight="1" thickBot="1">
      <c r="A19" s="14"/>
      <c r="B19" s="15"/>
      <c r="C19" s="16"/>
      <c r="D19" s="17">
        <f aca="true" t="shared" si="0" ref="D19:I19">SUM(D18:D18)</f>
        <v>0</v>
      </c>
      <c r="E19" s="17">
        <f t="shared" si="0"/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>SUM(J17:J18)</f>
        <v>0</v>
      </c>
      <c r="K19" s="18"/>
    </row>
    <row r="20" spans="1:11" ht="15.75" thickBot="1">
      <c r="A20" s="55" t="s">
        <v>8</v>
      </c>
      <c r="B20" s="56"/>
      <c r="C20" s="56"/>
      <c r="D20" s="56"/>
      <c r="E20" s="56"/>
      <c r="F20" s="56"/>
      <c r="G20" s="56"/>
      <c r="H20" s="56"/>
      <c r="I20" s="56"/>
      <c r="J20" s="56"/>
      <c r="K20" s="57"/>
    </row>
    <row r="21" spans="1:11" ht="19.5" thickBot="1">
      <c r="A21" s="35">
        <v>1</v>
      </c>
      <c r="B21" s="6"/>
      <c r="C21" s="7"/>
      <c r="D21" s="36"/>
      <c r="E21" s="22"/>
      <c r="F21" s="8"/>
      <c r="G21" s="4"/>
      <c r="H21" s="4"/>
      <c r="I21" s="4"/>
      <c r="J21" s="33"/>
      <c r="K21" s="22"/>
    </row>
    <row r="22" spans="1:11" ht="19.5" thickBot="1">
      <c r="A22" s="35">
        <v>2</v>
      </c>
      <c r="B22" s="6"/>
      <c r="C22" s="34"/>
      <c r="D22" s="36"/>
      <c r="E22" s="22"/>
      <c r="F22" s="8"/>
      <c r="G22" s="4"/>
      <c r="H22" s="4"/>
      <c r="I22" s="4"/>
      <c r="J22" s="33"/>
      <c r="K22" s="22"/>
    </row>
    <row r="23" spans="1:11" ht="17.25" thickBot="1">
      <c r="A23" s="10"/>
      <c r="B23" s="11"/>
      <c r="C23" s="11"/>
      <c r="D23" s="11"/>
      <c r="E23" s="11"/>
      <c r="F23" s="27"/>
      <c r="G23" s="27"/>
      <c r="H23" s="27"/>
      <c r="I23" s="27"/>
      <c r="J23" s="12"/>
      <c r="K23" s="13"/>
    </row>
    <row r="24" spans="1:11" ht="19.5" thickBot="1">
      <c r="A24" s="14"/>
      <c r="B24" s="15" t="s">
        <v>5</v>
      </c>
      <c r="C24" s="16"/>
      <c r="D24" s="17">
        <f aca="true" t="shared" si="1" ref="D24:J24">SUM(D21:D22)</f>
        <v>0</v>
      </c>
      <c r="E24" s="17">
        <f t="shared" si="1"/>
        <v>0</v>
      </c>
      <c r="F24" s="17">
        <f t="shared" si="1"/>
        <v>0</v>
      </c>
      <c r="G24" s="17">
        <f t="shared" si="1"/>
        <v>0</v>
      </c>
      <c r="H24" s="17">
        <f t="shared" si="1"/>
        <v>0</v>
      </c>
      <c r="I24" s="17">
        <f t="shared" si="1"/>
        <v>0</v>
      </c>
      <c r="J24" s="17">
        <f t="shared" si="1"/>
        <v>0</v>
      </c>
      <c r="K24" s="18"/>
    </row>
    <row r="25" spans="1:11" ht="25.5" customHeight="1" thickBot="1">
      <c r="A25" s="23"/>
      <c r="B25" s="24" t="s">
        <v>6</v>
      </c>
      <c r="C25" s="25"/>
      <c r="D25" s="17">
        <f aca="true" t="shared" si="2" ref="D25:J25">SUM(D14,D19,D24)</f>
        <v>1418</v>
      </c>
      <c r="E25" s="17">
        <f t="shared" si="2"/>
        <v>232</v>
      </c>
      <c r="F25" s="17">
        <f t="shared" si="2"/>
        <v>1650</v>
      </c>
      <c r="G25" s="17">
        <f t="shared" si="2"/>
        <v>581</v>
      </c>
      <c r="H25" s="17">
        <f t="shared" si="2"/>
        <v>2359</v>
      </c>
      <c r="I25" s="17">
        <f t="shared" si="2"/>
        <v>0</v>
      </c>
      <c r="J25" s="17">
        <f t="shared" si="2"/>
        <v>2.75</v>
      </c>
      <c r="K25" s="26"/>
    </row>
    <row r="26" spans="1:11" ht="21.75" customHeight="1" thickBot="1">
      <c r="A26" s="27"/>
      <c r="B26" s="28"/>
      <c r="C26" s="27"/>
      <c r="D26" s="29"/>
      <c r="E26" s="29"/>
      <c r="F26" s="29"/>
      <c r="G26" s="29"/>
      <c r="H26" s="29"/>
      <c r="I26" s="29"/>
      <c r="J26" s="29"/>
      <c r="K26" s="27"/>
    </row>
    <row r="27" spans="1:12" ht="13.5" customHeight="1" thickBo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30"/>
    </row>
    <row r="28" spans="1:12" ht="13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0"/>
    </row>
    <row r="29" spans="1:11" ht="18.75">
      <c r="A29" s="30"/>
      <c r="B29" s="32" t="s">
        <v>18</v>
      </c>
      <c r="C29" s="32"/>
      <c r="D29" s="32"/>
      <c r="E29" s="32"/>
      <c r="F29" s="32"/>
      <c r="G29" s="32"/>
      <c r="H29" s="32"/>
      <c r="I29" s="32" t="s">
        <v>30</v>
      </c>
      <c r="J29" s="32"/>
      <c r="K29" s="30"/>
    </row>
    <row r="30" spans="1:11" ht="18.75">
      <c r="A30" s="30"/>
      <c r="B30" s="32"/>
      <c r="C30" s="32"/>
      <c r="D30" s="32"/>
      <c r="E30" s="32"/>
      <c r="F30" s="32"/>
      <c r="G30" s="32"/>
      <c r="H30" s="32"/>
      <c r="I30" s="32"/>
      <c r="J30" s="32"/>
      <c r="K30" s="30"/>
    </row>
    <row r="31" spans="1:11" ht="18.75">
      <c r="A31" s="30"/>
      <c r="B31" s="32" t="s">
        <v>17</v>
      </c>
      <c r="C31" s="32"/>
      <c r="D31" s="32"/>
      <c r="E31" s="32"/>
      <c r="F31" s="32"/>
      <c r="G31" s="32"/>
      <c r="H31" s="32" t="s">
        <v>32</v>
      </c>
      <c r="I31" s="32" t="s">
        <v>33</v>
      </c>
      <c r="J31" s="32"/>
      <c r="K31" s="30"/>
    </row>
    <row r="32" spans="1:11" ht="13.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3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3.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3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3.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3.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3.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3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3.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3.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3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3.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13.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3.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3.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13.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3.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13.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3.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</sheetData>
  <sheetProtection/>
  <mergeCells count="16">
    <mergeCell ref="B1:K1"/>
    <mergeCell ref="A2:K2"/>
    <mergeCell ref="B3:K3"/>
    <mergeCell ref="B4:K4"/>
    <mergeCell ref="A5:A6"/>
    <mergeCell ref="B5:B6"/>
    <mergeCell ref="C5:C6"/>
    <mergeCell ref="D5:G5"/>
    <mergeCell ref="H5:H6"/>
    <mergeCell ref="I5:I6"/>
    <mergeCell ref="J5:J6"/>
    <mergeCell ref="K5:K6"/>
    <mergeCell ref="A7:K7"/>
    <mergeCell ref="A27:K27"/>
    <mergeCell ref="A20:K20"/>
    <mergeCell ref="A16:K16"/>
  </mergeCells>
  <printOptions/>
  <pageMargins left="0.5" right="0.35" top="0.97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ПРОЦКОВА</dc:creator>
  <cp:keywords/>
  <dc:description/>
  <cp:lastModifiedBy>Наташа</cp:lastModifiedBy>
  <cp:lastPrinted>2018-09-05T09:37:36Z</cp:lastPrinted>
  <dcterms:created xsi:type="dcterms:W3CDTF">2007-09-09T14:17:38Z</dcterms:created>
  <dcterms:modified xsi:type="dcterms:W3CDTF">2018-09-06T09:24:59Z</dcterms:modified>
  <cp:category/>
  <cp:version/>
  <cp:contentType/>
  <cp:contentStatus/>
</cp:coreProperties>
</file>